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joelayno/Dropbox (IMPACT)/IMPACT Mgt/IMPACT CLIMBING INC/IMPACT logo, branding/Impact/Volumes Catalogue/"/>
    </mc:Choice>
  </mc:AlternateContent>
  <xr:revisionPtr revIDLastSave="0" documentId="13_ncr:1_{0EFDC155-9FDB-4746-847E-3F6307A25121}" xr6:coauthVersionLast="28" xr6:coauthVersionMax="28" xr10:uidLastSave="{00000000-0000-0000-0000-000000000000}"/>
  <bookViews>
    <workbookView xWindow="0" yWindow="460" windowWidth="38400" windowHeight="21140" xr2:uid="{00000000-000D-0000-FFFF-FFFF00000000}"/>
  </bookViews>
  <sheets>
    <sheet name="Order Form" sheetId="1" r:id="rId1"/>
  </sheets>
  <definedNames>
    <definedName name="_xlnm.Print_Area" localSheetId="0">'Order Form'!$A$10:$U$62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4" i="1"/>
  <c r="C17" i="1"/>
</calcChain>
</file>

<file path=xl/sharedStrings.xml><?xml version="1.0" encoding="utf-8"?>
<sst xmlns="http://schemas.openxmlformats.org/spreadsheetml/2006/main" count="85" uniqueCount="85">
  <si>
    <t>Series Name</t>
  </si>
  <si>
    <t xml:space="preserve">Volume Name </t>
  </si>
  <si>
    <t>Retail Price</t>
  </si>
  <si>
    <t>Rail Series</t>
  </si>
  <si>
    <t>Cube Series</t>
  </si>
  <si>
    <t xml:space="preserve">Price </t>
  </si>
  <si>
    <t>Quantity &amp; Colours</t>
  </si>
  <si>
    <t>Name:</t>
  </si>
  <si>
    <t>RED</t>
  </si>
  <si>
    <t>ORANGE</t>
  </si>
  <si>
    <t>YELLOW</t>
  </si>
  <si>
    <t>LIME</t>
  </si>
  <si>
    <t>GREEN</t>
  </si>
  <si>
    <t>BLUE</t>
  </si>
  <si>
    <t>PURPLE</t>
  </si>
  <si>
    <t>PINK</t>
  </si>
  <si>
    <t>WHITE</t>
  </si>
  <si>
    <t xml:space="preserve">GREY </t>
  </si>
  <si>
    <t>BLACK</t>
  </si>
  <si>
    <t>NATURAL STAIN</t>
  </si>
  <si>
    <t>PROVINCIAL STAIN</t>
  </si>
  <si>
    <t>MOHOGANY STAIN</t>
  </si>
  <si>
    <t>EBONY STAIN</t>
  </si>
  <si>
    <t>Address:</t>
  </si>
  <si>
    <t>Ship to Address:</t>
  </si>
  <si>
    <t>Total Price:</t>
  </si>
  <si>
    <t>Credit Card:</t>
  </si>
  <si>
    <t>Card #</t>
  </si>
  <si>
    <t>Exp Date:</t>
  </si>
  <si>
    <t xml:space="preserve">Taxes &amp; shipping are not included  </t>
  </si>
  <si>
    <t>CVC#</t>
  </si>
  <si>
    <t>100% MADE IN CANADA</t>
  </si>
  <si>
    <t>Climbing Volumes</t>
  </si>
  <si>
    <t>Spineless Series</t>
  </si>
  <si>
    <t>Hunchback</t>
  </si>
  <si>
    <t>C-4</t>
  </si>
  <si>
    <t>T-12</t>
  </si>
  <si>
    <t>Coccyx</t>
  </si>
  <si>
    <t>Transformer Series</t>
  </si>
  <si>
    <t>Jigsaw</t>
  </si>
  <si>
    <t>Jigsaw Set</t>
  </si>
  <si>
    <t>Giants Cause Way Series</t>
  </si>
  <si>
    <t>Oisin Large (Angled)</t>
  </si>
  <si>
    <t>Oisin Small (Angled)</t>
  </si>
  <si>
    <t>Basalt Small</t>
  </si>
  <si>
    <t>Basalt Medium</t>
  </si>
  <si>
    <t>Basalt Large</t>
  </si>
  <si>
    <t>Fin Mac</t>
  </si>
  <si>
    <t>Hedron Series</t>
  </si>
  <si>
    <t>Icosa</t>
  </si>
  <si>
    <t>Dodeca</t>
  </si>
  <si>
    <t>Star</t>
  </si>
  <si>
    <t>Icosa Flat</t>
  </si>
  <si>
    <t>Rail</t>
  </si>
  <si>
    <t>Last Spike</t>
  </si>
  <si>
    <t>Eraser</t>
  </si>
  <si>
    <t>Wedge</t>
  </si>
  <si>
    <t>Incut Wedge</t>
  </si>
  <si>
    <t>Wedgee</t>
  </si>
  <si>
    <t>Cube Small</t>
  </si>
  <si>
    <t>Cube Large</t>
  </si>
  <si>
    <t>Angled Cube Small</t>
  </si>
  <si>
    <t>Angled Cube Large</t>
  </si>
  <si>
    <t>Stone Age Series</t>
  </si>
  <si>
    <t>Arrow Head</t>
  </si>
  <si>
    <t>The Ranger</t>
  </si>
  <si>
    <t>North Star</t>
  </si>
  <si>
    <t>Bright Star</t>
  </si>
  <si>
    <t>Spear</t>
  </si>
  <si>
    <t>Flint Left</t>
  </si>
  <si>
    <t>Flint Right</t>
  </si>
  <si>
    <t>Flint Standard</t>
  </si>
  <si>
    <t>Giza</t>
  </si>
  <si>
    <t>Flint Baby</t>
  </si>
  <si>
    <t xml:space="preserve">Volumes can be made in XL version </t>
  </si>
  <si>
    <t>IMPACT Climbing Inc.</t>
  </si>
  <si>
    <t>104 Bronte St. N. Unit 2</t>
  </si>
  <si>
    <t>Milton, ON L9T 2N5</t>
  </si>
  <si>
    <t>Phone: (905) 878-8902</t>
  </si>
  <si>
    <t>Fax: (905) 878=-8906</t>
  </si>
  <si>
    <t>info@impactclimbing.com</t>
  </si>
  <si>
    <t>www.impactclimbing.com</t>
  </si>
  <si>
    <t>http://www.impactclimbing.com/volumes</t>
  </si>
  <si>
    <t xml:space="preserve">Click this link to view volumes </t>
  </si>
  <si>
    <t>Complete this order form and submit to info@impactclimbing.com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</si>
</sst>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6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10" xfId="0" applyFont="1" applyBorder="1" applyProtection="1">
      <protection locked="0"/>
    </xf>
    <xf numFmtId="164" fontId="2" fillId="0" borderId="10" xfId="1" applyNumberFormat="1" applyFont="1" applyBorder="1" applyProtection="1">
      <protection locked="0"/>
    </xf>
    <xf numFmtId="0" fontId="2" fillId="0" borderId="0" xfId="0" applyFont="1" applyBorder="1" applyProtection="1"/>
    <xf numFmtId="0" fontId="2" fillId="0" borderId="9" xfId="0" applyFont="1" applyBorder="1" applyProtection="1">
      <protection locked="0"/>
    </xf>
    <xf numFmtId="164" fontId="2" fillId="0" borderId="9" xfId="1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 indent="3"/>
    </xf>
    <xf numFmtId="0" fontId="2" fillId="0" borderId="0" xfId="0" applyFont="1" applyBorder="1" applyAlignment="1" applyProtection="1">
      <alignment horizontal="left" indent="7"/>
    </xf>
    <xf numFmtId="0" fontId="2" fillId="0" borderId="0" xfId="0" applyFont="1" applyBorder="1" applyAlignment="1" applyProtection="1">
      <alignment horizontal="left" indent="5"/>
    </xf>
    <xf numFmtId="0" fontId="2" fillId="0" borderId="0" xfId="0" applyFont="1" applyBorder="1" applyAlignment="1" applyProtection="1">
      <alignment horizontal="left" indent="8"/>
    </xf>
    <xf numFmtId="0" fontId="3" fillId="4" borderId="1" xfId="0" applyFont="1" applyFill="1" applyBorder="1" applyProtection="1"/>
    <xf numFmtId="44" fontId="2" fillId="0" borderId="1" xfId="0" applyNumberFormat="1" applyFont="1" applyBorder="1" applyProtection="1"/>
    <xf numFmtId="164" fontId="2" fillId="0" borderId="0" xfId="1" applyNumberFormat="1" applyFont="1" applyBorder="1" applyProtection="1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/>
    <xf numFmtId="165" fontId="5" fillId="0" borderId="0" xfId="0" applyNumberFormat="1" applyFont="1" applyFill="1" applyBorder="1" applyProtection="1"/>
    <xf numFmtId="0" fontId="2" fillId="0" borderId="0" xfId="0" applyFont="1" applyBorder="1" applyAlignment="1" applyProtection="1">
      <alignment textRotation="90"/>
    </xf>
    <xf numFmtId="164" fontId="3" fillId="4" borderId="1" xfId="1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9" fontId="3" fillId="4" borderId="9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165" fontId="2" fillId="0" borderId="1" xfId="2" applyNumberFormat="1" applyFont="1" applyFill="1" applyBorder="1" applyProtection="1"/>
    <xf numFmtId="0" fontId="2" fillId="6" borderId="1" xfId="0" applyFont="1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0" fontId="2" fillId="10" borderId="1" xfId="0" applyFont="1" applyFill="1" applyBorder="1" applyProtection="1">
      <protection locked="0"/>
    </xf>
    <xf numFmtId="0" fontId="2" fillId="11" borderId="1" xfId="0" applyFont="1" applyFill="1" applyBorder="1" applyProtection="1">
      <protection locked="0"/>
    </xf>
    <xf numFmtId="0" fontId="2" fillId="12" borderId="7" xfId="0" applyFont="1" applyFill="1" applyBorder="1" applyProtection="1">
      <protection locked="0"/>
    </xf>
    <xf numFmtId="0" fontId="2" fillId="13" borderId="7" xfId="0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0" borderId="4" xfId="0" applyFont="1" applyFill="1" applyBorder="1" applyProtection="1"/>
    <xf numFmtId="0" fontId="2" fillId="0" borderId="6" xfId="0" applyFont="1" applyFill="1" applyBorder="1" applyProtection="1"/>
    <xf numFmtId="0" fontId="2" fillId="5" borderId="1" xfId="0" applyFont="1" applyFill="1" applyBorder="1" applyProtection="1">
      <protection locked="0"/>
    </xf>
    <xf numFmtId="0" fontId="6" fillId="4" borderId="2" xfId="0" applyFont="1" applyFill="1" applyBorder="1" applyProtection="1"/>
    <xf numFmtId="0" fontId="6" fillId="4" borderId="3" xfId="0" applyFont="1" applyFill="1" applyBorder="1" applyProtection="1"/>
    <xf numFmtId="0" fontId="6" fillId="4" borderId="5" xfId="0" applyFont="1" applyFill="1" applyBorder="1" applyProtection="1"/>
    <xf numFmtId="0" fontId="6" fillId="4" borderId="7" xfId="0" applyFont="1" applyFill="1" applyBorder="1" applyProtection="1"/>
    <xf numFmtId="0" fontId="6" fillId="4" borderId="4" xfId="0" applyFont="1" applyFill="1" applyBorder="1" applyProtection="1"/>
    <xf numFmtId="0" fontId="6" fillId="4" borderId="6" xfId="0" applyFont="1" applyFill="1" applyBorder="1" applyProtection="1"/>
    <xf numFmtId="0" fontId="2" fillId="0" borderId="7" xfId="0" applyFont="1" applyFill="1" applyBorder="1" applyProtection="1"/>
    <xf numFmtId="0" fontId="6" fillId="4" borderId="6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165" fontId="2" fillId="0" borderId="0" xfId="0" applyNumberFormat="1" applyFont="1" applyBorder="1" applyProtection="1"/>
    <xf numFmtId="0" fontId="6" fillId="4" borderId="1" xfId="0" applyFont="1" applyFill="1" applyBorder="1" applyProtection="1"/>
    <xf numFmtId="0" fontId="5" fillId="0" borderId="0" xfId="0" applyFont="1" applyFill="1" applyBorder="1" applyProtection="1"/>
    <xf numFmtId="0" fontId="6" fillId="2" borderId="7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5" fontId="2" fillId="0" borderId="3" xfId="0" applyNumberFormat="1" applyFont="1" applyFill="1" applyBorder="1" applyProtection="1"/>
    <xf numFmtId="5" fontId="2" fillId="0" borderId="6" xfId="0" applyNumberFormat="1" applyFont="1" applyFill="1" applyBorder="1" applyProtection="1"/>
    <xf numFmtId="5" fontId="6" fillId="4" borderId="3" xfId="0" applyNumberFormat="1" applyFont="1" applyFill="1" applyBorder="1" applyProtection="1"/>
    <xf numFmtId="5" fontId="6" fillId="4" borderId="7" xfId="0" applyNumberFormat="1" applyFont="1" applyFill="1" applyBorder="1" applyProtection="1"/>
    <xf numFmtId="5" fontId="6" fillId="4" borderId="6" xfId="0" applyNumberFormat="1" applyFont="1" applyFill="1" applyBorder="1" applyProtection="1"/>
    <xf numFmtId="5" fontId="2" fillId="0" borderId="7" xfId="0" applyNumberFormat="1" applyFont="1" applyFill="1" applyBorder="1" applyProtection="1"/>
    <xf numFmtId="0" fontId="6" fillId="4" borderId="6" xfId="0" applyNumberFormat="1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164" fontId="9" fillId="0" borderId="0" xfId="1" applyNumberFormat="1" applyFont="1" applyBorder="1" applyProtection="1"/>
    <xf numFmtId="0" fontId="10" fillId="0" borderId="0" xfId="0" applyFont="1" applyBorder="1" applyProtection="1"/>
    <xf numFmtId="0" fontId="11" fillId="0" borderId="0" xfId="3" applyBorder="1" applyProtection="1"/>
    <xf numFmtId="44" fontId="2" fillId="0" borderId="0" xfId="0" applyNumberFormat="1" applyFont="1" applyBorder="1" applyProtection="1"/>
    <xf numFmtId="0" fontId="10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11" fillId="0" borderId="0" xfId="3" applyBorder="1" applyAlignment="1" applyProtection="1">
      <alignment horizontal="right"/>
    </xf>
    <xf numFmtId="0" fontId="11" fillId="0" borderId="0" xfId="3" applyFill="1" applyBorder="1" applyProtection="1"/>
    <xf numFmtId="9" fontId="3" fillId="4" borderId="8" xfId="0" applyNumberFormat="1" applyFont="1" applyFill="1" applyBorder="1" applyAlignment="1" applyProtection="1">
      <alignment horizontal="center"/>
    </xf>
    <xf numFmtId="9" fontId="3" fillId="4" borderId="9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</cellXfs>
  <cellStyles count="4">
    <cellStyle name="Comma" xfId="1" builtinId="3"/>
    <cellStyle name="Currency [0]" xfId="2" builtinId="7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5" Type="http://schemas.openxmlformats.org/officeDocument/2006/relationships/hyperlink" Target="http://www.impactclimbing.com/volumes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8930</xdr:colOff>
      <xdr:row>22</xdr:row>
      <xdr:rowOff>0</xdr:rowOff>
    </xdr:from>
    <xdr:to>
      <xdr:col>17</xdr:col>
      <xdr:colOff>695</xdr:colOff>
      <xdr:row>23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1227" y="2905125"/>
          <a:ext cx="316210" cy="190500"/>
        </a:xfrm>
        <a:prstGeom prst="rect">
          <a:avLst/>
        </a:prstGeom>
      </xdr:spPr>
    </xdr:pic>
    <xdr:clientData/>
  </xdr:twoCellAnchor>
  <xdr:twoCellAnchor editAs="oneCell">
    <xdr:from>
      <xdr:col>16</xdr:col>
      <xdr:colOff>323649</xdr:colOff>
      <xdr:row>22</xdr:row>
      <xdr:rowOff>595</xdr:rowOff>
    </xdr:from>
    <xdr:to>
      <xdr:col>18</xdr:col>
      <xdr:colOff>5953</xdr:colOff>
      <xdr:row>22</xdr:row>
      <xdr:rowOff>176807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5946" y="2905720"/>
          <a:ext cx="310359" cy="188912"/>
        </a:xfrm>
        <a:prstGeom prst="rect">
          <a:avLst/>
        </a:prstGeom>
      </xdr:spPr>
    </xdr:pic>
    <xdr:clientData/>
  </xdr:twoCellAnchor>
  <xdr:twoCellAnchor editAs="oneCell">
    <xdr:from>
      <xdr:col>17</xdr:col>
      <xdr:colOff>303609</xdr:colOff>
      <xdr:row>22</xdr:row>
      <xdr:rowOff>2976</xdr:rowOff>
    </xdr:from>
    <xdr:to>
      <xdr:col>18</xdr:col>
      <xdr:colOff>333374</xdr:colOff>
      <xdr:row>23</xdr:row>
      <xdr:rowOff>1317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80351" y="2908101"/>
          <a:ext cx="333375" cy="188841"/>
        </a:xfrm>
        <a:prstGeom prst="rect">
          <a:avLst/>
        </a:prstGeom>
      </xdr:spPr>
    </xdr:pic>
    <xdr:clientData/>
  </xdr:twoCellAnchor>
  <xdr:twoCellAnchor editAs="oneCell">
    <xdr:from>
      <xdr:col>19</xdr:col>
      <xdr:colOff>2976</xdr:colOff>
      <xdr:row>22</xdr:row>
      <xdr:rowOff>2705</xdr:rowOff>
    </xdr:from>
    <xdr:to>
      <xdr:col>20</xdr:col>
      <xdr:colOff>9071</xdr:colOff>
      <xdr:row>23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816703" y="2907830"/>
          <a:ext cx="321469" cy="187795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0</xdr:row>
      <xdr:rowOff>76200</xdr:rowOff>
    </xdr:from>
    <xdr:to>
      <xdr:col>2</xdr:col>
      <xdr:colOff>1266825</xdr:colOff>
      <xdr:row>4</xdr:row>
      <xdr:rowOff>40963</xdr:rowOff>
    </xdr:to>
    <xdr:pic>
      <xdr:nvPicPr>
        <xdr:cNvPr id="5" name="Pictur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76200"/>
          <a:ext cx="3197225" cy="70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mpactclimbing.com/volumes" TargetMode="External"/><Relationship Id="rId2" Type="http://schemas.openxmlformats.org/officeDocument/2006/relationships/hyperlink" Target="http://www.impactclimbing.com/" TargetMode="External"/><Relationship Id="rId1" Type="http://schemas.openxmlformats.org/officeDocument/2006/relationships/hyperlink" Target="mailto:info@impactclimbing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61"/>
  <sheetViews>
    <sheetView showGridLines="0" tabSelected="1" zoomScaleSheetLayoutView="70" workbookViewId="0">
      <selection activeCell="J12" sqref="J12"/>
    </sheetView>
  </sheetViews>
  <sheetFormatPr baseColWidth="10" defaultColWidth="8.83203125" defaultRowHeight="14" x14ac:dyDescent="0.15"/>
  <cols>
    <col min="1" max="1" width="5.33203125" style="3" customWidth="1"/>
    <col min="2" max="2" width="25.6640625" style="3" customWidth="1"/>
    <col min="3" max="3" width="21.6640625" style="3" bestFit="1" customWidth="1"/>
    <col min="4" max="4" width="16.6640625" style="12" bestFit="1" customWidth="1"/>
    <col min="5" max="5" width="15.5" style="3" customWidth="1"/>
    <col min="6" max="16" width="5.33203125" style="3" bestFit="1" customWidth="1"/>
    <col min="17" max="17" width="4.83203125" style="3" customWidth="1"/>
    <col min="18" max="18" width="4.5" style="3" customWidth="1"/>
    <col min="19" max="19" width="5" style="3" customWidth="1"/>
    <col min="20" max="20" width="4.83203125" style="3" customWidth="1"/>
    <col min="21" max="21" width="3" style="3" customWidth="1"/>
    <col min="22" max="16384" width="8.83203125" style="3"/>
  </cols>
  <sheetData>
    <row r="2" spans="2:19" s="58" customFormat="1" ht="16" x14ac:dyDescent="0.2">
      <c r="D2" s="59"/>
      <c r="F2" s="60"/>
      <c r="S2" s="63" t="s">
        <v>75</v>
      </c>
    </row>
    <row r="3" spans="2:19" x14ac:dyDescent="0.15">
      <c r="S3" s="64" t="s">
        <v>76</v>
      </c>
    </row>
    <row r="4" spans="2:19" x14ac:dyDescent="0.15">
      <c r="S4" s="64" t="s">
        <v>77</v>
      </c>
    </row>
    <row r="5" spans="2:19" x14ac:dyDescent="0.15">
      <c r="S5" s="64" t="s">
        <v>78</v>
      </c>
    </row>
    <row r="6" spans="2:19" ht="18" x14ac:dyDescent="0.2">
      <c r="B6" s="70" t="s">
        <v>32</v>
      </c>
      <c r="C6" s="70"/>
      <c r="S6" s="64" t="s">
        <v>79</v>
      </c>
    </row>
    <row r="7" spans="2:19" ht="15" x14ac:dyDescent="0.2">
      <c r="F7" s="61"/>
      <c r="S7" s="65" t="s">
        <v>80</v>
      </c>
    </row>
    <row r="8" spans="2:19" ht="15" x14ac:dyDescent="0.2">
      <c r="F8" s="61"/>
      <c r="S8" s="65" t="s">
        <v>81</v>
      </c>
    </row>
    <row r="11" spans="2:19" x14ac:dyDescent="0.15">
      <c r="B11" s="3" t="s">
        <v>7</v>
      </c>
      <c r="C11" s="1"/>
      <c r="D11" s="2"/>
      <c r="E11" s="6" t="s">
        <v>26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 x14ac:dyDescent="0.15">
      <c r="B12" s="3" t="s">
        <v>23</v>
      </c>
      <c r="C12" s="4"/>
      <c r="D12" s="5"/>
      <c r="E12" s="7" t="s">
        <v>27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2:19" x14ac:dyDescent="0.15">
      <c r="C13" s="4"/>
      <c r="D13" s="5"/>
      <c r="E13" s="8" t="s">
        <v>28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2:19" x14ac:dyDescent="0.15">
      <c r="B14" s="3" t="s">
        <v>24</v>
      </c>
      <c r="C14" s="1"/>
      <c r="D14" s="2"/>
      <c r="E14" s="9" t="s">
        <v>30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2:19" x14ac:dyDescent="0.15">
      <c r="C15" s="4"/>
      <c r="D15" s="5"/>
    </row>
    <row r="17" spans="1:20" x14ac:dyDescent="0.15">
      <c r="B17" s="46" t="s">
        <v>25</v>
      </c>
      <c r="C17" s="11">
        <f>SUM(E24:E60)</f>
        <v>0</v>
      </c>
      <c r="G17" s="69" t="s">
        <v>31</v>
      </c>
      <c r="H17" s="69"/>
      <c r="I17" s="69"/>
      <c r="J17" s="69"/>
      <c r="K17" s="69"/>
      <c r="L17" s="69"/>
      <c r="M17" s="69"/>
      <c r="N17" s="69"/>
      <c r="O17" s="69"/>
    </row>
    <row r="18" spans="1:20" ht="15" x14ac:dyDescent="0.2">
      <c r="A18" s="13"/>
      <c r="B18" s="47" t="s">
        <v>29</v>
      </c>
      <c r="C18" s="62"/>
      <c r="G18" s="66" t="s">
        <v>82</v>
      </c>
      <c r="H18" s="57"/>
      <c r="I18" s="57"/>
      <c r="J18" s="57"/>
      <c r="K18" s="57"/>
      <c r="L18" s="57"/>
      <c r="M18" s="57"/>
      <c r="N18" s="57"/>
      <c r="O18" s="57"/>
    </row>
    <row r="19" spans="1:20" x14ac:dyDescent="0.15">
      <c r="A19" s="13"/>
      <c r="B19" s="47" t="s">
        <v>74</v>
      </c>
      <c r="C19" s="62"/>
      <c r="G19" s="47" t="s">
        <v>83</v>
      </c>
      <c r="H19" s="57"/>
      <c r="I19" s="57"/>
      <c r="J19" s="57"/>
      <c r="K19" s="57"/>
      <c r="L19" s="57"/>
      <c r="M19" s="57"/>
      <c r="N19" s="57"/>
      <c r="O19" s="57"/>
    </row>
    <row r="20" spans="1:20" x14ac:dyDescent="0.15">
      <c r="B20" s="47"/>
      <c r="C20" s="13"/>
      <c r="G20" s="47" t="s">
        <v>84</v>
      </c>
    </row>
    <row r="21" spans="1:20" x14ac:dyDescent="0.15">
      <c r="B21" s="47"/>
      <c r="C21" s="13"/>
      <c r="G21" s="47"/>
    </row>
    <row r="22" spans="1:20" ht="109" x14ac:dyDescent="0.15">
      <c r="B22" s="14"/>
      <c r="C22" s="15"/>
      <c r="F22" s="16" t="s">
        <v>8</v>
      </c>
      <c r="G22" s="16" t="s">
        <v>9</v>
      </c>
      <c r="H22" s="16" t="s">
        <v>10</v>
      </c>
      <c r="I22" s="16" t="s">
        <v>11</v>
      </c>
      <c r="J22" s="16" t="s">
        <v>12</v>
      </c>
      <c r="K22" s="16" t="s">
        <v>13</v>
      </c>
      <c r="L22" s="16" t="s">
        <v>14</v>
      </c>
      <c r="M22" s="16" t="s">
        <v>15</v>
      </c>
      <c r="N22" s="16" t="s">
        <v>16</v>
      </c>
      <c r="O22" s="16" t="s">
        <v>17</v>
      </c>
      <c r="P22" s="16" t="s">
        <v>18</v>
      </c>
      <c r="Q22" s="16" t="s">
        <v>19</v>
      </c>
      <c r="R22" s="16" t="s">
        <v>20</v>
      </c>
      <c r="S22" s="16" t="s">
        <v>21</v>
      </c>
      <c r="T22" s="16" t="s">
        <v>22</v>
      </c>
    </row>
    <row r="23" spans="1:20" x14ac:dyDescent="0.15">
      <c r="B23" s="10" t="s">
        <v>0</v>
      </c>
      <c r="C23" s="10" t="s">
        <v>1</v>
      </c>
      <c r="D23" s="17" t="s">
        <v>2</v>
      </c>
      <c r="E23" s="18" t="s">
        <v>5</v>
      </c>
      <c r="F23" s="67" t="s">
        <v>6</v>
      </c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19"/>
      <c r="R23" s="19"/>
      <c r="S23" s="19"/>
      <c r="T23" s="19"/>
    </row>
    <row r="24" spans="1:20" x14ac:dyDescent="0.15">
      <c r="B24" s="20" t="s">
        <v>33</v>
      </c>
      <c r="C24" s="21" t="s">
        <v>34</v>
      </c>
      <c r="D24" s="50">
        <v>450</v>
      </c>
      <c r="E24" s="22">
        <f>(F24+G24+H24+I24+J24+K24+L24+M24+N24+O24+P24+Q24+R24+S24+T24)*D24</f>
        <v>0</v>
      </c>
      <c r="F24" s="23"/>
      <c r="G24" s="24"/>
      <c r="H24" s="25"/>
      <c r="I24" s="26"/>
      <c r="J24" s="27"/>
      <c r="K24" s="28"/>
      <c r="L24" s="29"/>
      <c r="M24" s="30"/>
      <c r="N24" s="31"/>
      <c r="O24" s="49"/>
      <c r="P24" s="48"/>
      <c r="Q24" s="31"/>
      <c r="R24" s="31"/>
      <c r="S24" s="31"/>
      <c r="T24" s="31"/>
    </row>
    <row r="25" spans="1:20" x14ac:dyDescent="0.15">
      <c r="B25" s="33"/>
      <c r="C25" s="34" t="s">
        <v>35</v>
      </c>
      <c r="D25" s="51">
        <v>430</v>
      </c>
      <c r="E25" s="22">
        <f t="shared" ref="E25:E60" si="0">(F25+G25+H25+I25+J25+K25+L25+M25+N25+O25+P25+Q25+R25+S25+T25)*D25</f>
        <v>0</v>
      </c>
      <c r="F25" s="23"/>
      <c r="G25" s="24"/>
      <c r="H25" s="25"/>
      <c r="I25" s="26"/>
      <c r="J25" s="27"/>
      <c r="K25" s="28"/>
      <c r="L25" s="29"/>
      <c r="M25" s="30"/>
      <c r="N25" s="35"/>
      <c r="O25" s="49"/>
      <c r="P25" s="48"/>
      <c r="Q25" s="35"/>
      <c r="R25" s="35"/>
      <c r="S25" s="35"/>
      <c r="T25" s="35"/>
    </row>
    <row r="26" spans="1:20" x14ac:dyDescent="0.15">
      <c r="B26" s="33"/>
      <c r="C26" s="34" t="s">
        <v>36</v>
      </c>
      <c r="D26" s="51">
        <v>320</v>
      </c>
      <c r="E26" s="22">
        <f t="shared" si="0"/>
        <v>0</v>
      </c>
      <c r="F26" s="23"/>
      <c r="G26" s="24"/>
      <c r="H26" s="25"/>
      <c r="I26" s="26"/>
      <c r="J26" s="27"/>
      <c r="K26" s="28"/>
      <c r="L26" s="29"/>
      <c r="M26" s="30"/>
      <c r="N26" s="35"/>
      <c r="O26" s="49"/>
      <c r="P26" s="48"/>
      <c r="Q26" s="35"/>
      <c r="R26" s="35"/>
      <c r="S26" s="35"/>
      <c r="T26" s="35"/>
    </row>
    <row r="27" spans="1:20" x14ac:dyDescent="0.15">
      <c r="B27" s="33"/>
      <c r="C27" s="34" t="s">
        <v>37</v>
      </c>
      <c r="D27" s="51">
        <v>399</v>
      </c>
      <c r="E27" s="22">
        <f t="shared" si="0"/>
        <v>0</v>
      </c>
      <c r="F27" s="23"/>
      <c r="G27" s="24"/>
      <c r="H27" s="25"/>
      <c r="I27" s="26"/>
      <c r="J27" s="27"/>
      <c r="K27" s="28"/>
      <c r="L27" s="29"/>
      <c r="M27" s="30"/>
      <c r="N27" s="35"/>
      <c r="O27" s="49"/>
      <c r="P27" s="48"/>
      <c r="Q27" s="35"/>
      <c r="R27" s="35"/>
      <c r="S27" s="35"/>
      <c r="T27" s="35"/>
    </row>
    <row r="28" spans="1:20" x14ac:dyDescent="0.15">
      <c r="B28" s="36" t="s">
        <v>38</v>
      </c>
      <c r="C28" s="37" t="s">
        <v>39</v>
      </c>
      <c r="D28" s="52">
        <v>110</v>
      </c>
      <c r="E28" s="22">
        <f t="shared" si="0"/>
        <v>0</v>
      </c>
      <c r="F28" s="23"/>
      <c r="G28" s="24"/>
      <c r="H28" s="25"/>
      <c r="I28" s="26"/>
      <c r="J28" s="27"/>
      <c r="K28" s="28"/>
      <c r="L28" s="29"/>
      <c r="M28" s="30"/>
      <c r="N28" s="35"/>
      <c r="O28" s="49"/>
      <c r="P28" s="48"/>
      <c r="Q28" s="35"/>
      <c r="R28" s="35"/>
      <c r="S28" s="35"/>
      <c r="T28" s="35"/>
    </row>
    <row r="29" spans="1:20" x14ac:dyDescent="0.15">
      <c r="B29" s="38"/>
      <c r="C29" s="39" t="s">
        <v>40</v>
      </c>
      <c r="D29" s="53">
        <v>599</v>
      </c>
      <c r="E29" s="22">
        <f t="shared" si="0"/>
        <v>0</v>
      </c>
      <c r="F29" s="23"/>
      <c r="G29" s="24"/>
      <c r="H29" s="25"/>
      <c r="I29" s="26"/>
      <c r="J29" s="27"/>
      <c r="K29" s="28"/>
      <c r="L29" s="29"/>
      <c r="M29" s="30"/>
      <c r="N29" s="35"/>
      <c r="O29" s="49"/>
      <c r="P29" s="48"/>
      <c r="Q29" s="35"/>
      <c r="R29" s="35"/>
      <c r="S29" s="35"/>
      <c r="T29" s="35"/>
    </row>
    <row r="30" spans="1:20" x14ac:dyDescent="0.15">
      <c r="B30" s="33" t="s">
        <v>41</v>
      </c>
      <c r="C30" s="34" t="s">
        <v>43</v>
      </c>
      <c r="D30" s="51">
        <v>199</v>
      </c>
      <c r="E30" s="22">
        <f t="shared" si="0"/>
        <v>0</v>
      </c>
      <c r="F30" s="23"/>
      <c r="G30" s="24"/>
      <c r="H30" s="25"/>
      <c r="I30" s="26"/>
      <c r="J30" s="27"/>
      <c r="K30" s="28"/>
      <c r="L30" s="29"/>
      <c r="M30" s="30"/>
      <c r="N30" s="35"/>
      <c r="O30" s="49"/>
      <c r="P30" s="48"/>
      <c r="Q30" s="35"/>
      <c r="R30" s="35"/>
      <c r="S30" s="35"/>
      <c r="T30" s="35"/>
    </row>
    <row r="31" spans="1:20" x14ac:dyDescent="0.15">
      <c r="B31" s="33"/>
      <c r="C31" s="34" t="s">
        <v>42</v>
      </c>
      <c r="D31" s="51">
        <v>250</v>
      </c>
      <c r="E31" s="22">
        <f t="shared" si="0"/>
        <v>0</v>
      </c>
      <c r="F31" s="23"/>
      <c r="G31" s="24"/>
      <c r="H31" s="25"/>
      <c r="I31" s="26"/>
      <c r="J31" s="27"/>
      <c r="K31" s="28"/>
      <c r="L31" s="29"/>
      <c r="M31" s="30"/>
      <c r="N31" s="35"/>
      <c r="O31" s="49"/>
      <c r="P31" s="48"/>
      <c r="Q31" s="35"/>
      <c r="R31" s="35"/>
      <c r="S31" s="35"/>
      <c r="T31" s="35"/>
    </row>
    <row r="32" spans="1:20" x14ac:dyDescent="0.15">
      <c r="B32" s="33"/>
      <c r="C32" s="34" t="s">
        <v>44</v>
      </c>
      <c r="D32" s="51">
        <v>225</v>
      </c>
      <c r="E32" s="22">
        <f t="shared" si="0"/>
        <v>0</v>
      </c>
      <c r="F32" s="23"/>
      <c r="G32" s="24"/>
      <c r="H32" s="25"/>
      <c r="I32" s="26"/>
      <c r="J32" s="27"/>
      <c r="K32" s="28"/>
      <c r="L32" s="29"/>
      <c r="M32" s="30"/>
      <c r="N32" s="35"/>
      <c r="O32" s="49"/>
      <c r="P32" s="48"/>
      <c r="Q32" s="35"/>
      <c r="R32" s="35"/>
      <c r="S32" s="35"/>
      <c r="T32" s="35"/>
    </row>
    <row r="33" spans="2:20" x14ac:dyDescent="0.15">
      <c r="B33" s="33"/>
      <c r="C33" s="34" t="s">
        <v>45</v>
      </c>
      <c r="D33" s="51">
        <v>250</v>
      </c>
      <c r="E33" s="22">
        <f t="shared" si="0"/>
        <v>0</v>
      </c>
      <c r="F33" s="23"/>
      <c r="G33" s="24"/>
      <c r="H33" s="25"/>
      <c r="I33" s="26"/>
      <c r="J33" s="27"/>
      <c r="K33" s="28"/>
      <c r="L33" s="29"/>
      <c r="M33" s="30"/>
      <c r="N33" s="35"/>
      <c r="O33" s="49"/>
      <c r="P33" s="48"/>
      <c r="Q33" s="35"/>
      <c r="R33" s="35"/>
      <c r="S33" s="35"/>
      <c r="T33" s="35"/>
    </row>
    <row r="34" spans="2:20" x14ac:dyDescent="0.15">
      <c r="B34" s="33"/>
      <c r="C34" s="34" t="s">
        <v>46</v>
      </c>
      <c r="D34" s="51">
        <v>295</v>
      </c>
      <c r="E34" s="22">
        <f t="shared" si="0"/>
        <v>0</v>
      </c>
      <c r="F34" s="23"/>
      <c r="G34" s="24"/>
      <c r="H34" s="25"/>
      <c r="I34" s="26"/>
      <c r="J34" s="27"/>
      <c r="K34" s="28"/>
      <c r="L34" s="29"/>
      <c r="M34" s="30"/>
      <c r="N34" s="35"/>
      <c r="O34" s="49"/>
      <c r="P34" s="48"/>
      <c r="Q34" s="35"/>
      <c r="R34" s="35"/>
      <c r="S34" s="35"/>
      <c r="T34" s="35"/>
    </row>
    <row r="35" spans="2:20" x14ac:dyDescent="0.15">
      <c r="B35" s="33"/>
      <c r="C35" s="34" t="s">
        <v>47</v>
      </c>
      <c r="D35" s="51">
        <v>595</v>
      </c>
      <c r="E35" s="22">
        <f t="shared" si="0"/>
        <v>0</v>
      </c>
      <c r="F35" s="23"/>
      <c r="G35" s="24"/>
      <c r="H35" s="25"/>
      <c r="I35" s="26"/>
      <c r="J35" s="27"/>
      <c r="K35" s="28"/>
      <c r="L35" s="29"/>
      <c r="M35" s="30"/>
      <c r="N35" s="35"/>
      <c r="O35" s="49"/>
      <c r="P35" s="48"/>
      <c r="Q35" s="35"/>
      <c r="R35" s="35"/>
      <c r="S35" s="35"/>
      <c r="T35" s="35"/>
    </row>
    <row r="36" spans="2:20" x14ac:dyDescent="0.15">
      <c r="B36" s="36" t="s">
        <v>48</v>
      </c>
      <c r="C36" s="37" t="s">
        <v>49</v>
      </c>
      <c r="D36" s="52">
        <v>599</v>
      </c>
      <c r="E36" s="22">
        <f t="shared" si="0"/>
        <v>0</v>
      </c>
      <c r="F36" s="23"/>
      <c r="G36" s="24"/>
      <c r="H36" s="25"/>
      <c r="I36" s="26"/>
      <c r="J36" s="27"/>
      <c r="K36" s="28"/>
      <c r="L36" s="29"/>
      <c r="M36" s="30"/>
      <c r="N36" s="35"/>
      <c r="O36" s="49"/>
      <c r="P36" s="48"/>
      <c r="Q36" s="35"/>
      <c r="R36" s="35"/>
      <c r="S36" s="35"/>
      <c r="T36" s="35"/>
    </row>
    <row r="37" spans="2:20" x14ac:dyDescent="0.15">
      <c r="B37" s="40"/>
      <c r="C37" s="40" t="s">
        <v>50</v>
      </c>
      <c r="D37" s="54">
        <v>599</v>
      </c>
      <c r="E37" s="22">
        <f t="shared" si="0"/>
        <v>0</v>
      </c>
      <c r="F37" s="23"/>
      <c r="G37" s="24"/>
      <c r="H37" s="25"/>
      <c r="I37" s="26"/>
      <c r="J37" s="27"/>
      <c r="K37" s="28"/>
      <c r="L37" s="29"/>
      <c r="M37" s="30"/>
      <c r="N37" s="35"/>
      <c r="O37" s="49"/>
      <c r="P37" s="48"/>
      <c r="Q37" s="35"/>
      <c r="R37" s="35"/>
      <c r="S37" s="35"/>
      <c r="T37" s="35"/>
    </row>
    <row r="38" spans="2:20" x14ac:dyDescent="0.15">
      <c r="B38" s="40"/>
      <c r="C38" s="40" t="s">
        <v>51</v>
      </c>
      <c r="D38" s="54">
        <v>499</v>
      </c>
      <c r="E38" s="22">
        <f t="shared" si="0"/>
        <v>0</v>
      </c>
      <c r="F38" s="23"/>
      <c r="G38" s="24"/>
      <c r="H38" s="25"/>
      <c r="I38" s="26"/>
      <c r="J38" s="27"/>
      <c r="K38" s="28"/>
      <c r="L38" s="29"/>
      <c r="M38" s="30"/>
      <c r="N38" s="35"/>
      <c r="O38" s="49"/>
      <c r="P38" s="48"/>
      <c r="Q38" s="35"/>
      <c r="R38" s="35"/>
      <c r="S38" s="35"/>
      <c r="T38" s="35"/>
    </row>
    <row r="39" spans="2:20" x14ac:dyDescent="0.15">
      <c r="B39" s="38"/>
      <c r="C39" s="39" t="s">
        <v>52</v>
      </c>
      <c r="D39" s="53">
        <v>299</v>
      </c>
      <c r="E39" s="22">
        <f t="shared" si="0"/>
        <v>0</v>
      </c>
      <c r="F39" s="23"/>
      <c r="G39" s="24"/>
      <c r="H39" s="25"/>
      <c r="I39" s="26"/>
      <c r="J39" s="27"/>
      <c r="K39" s="28"/>
      <c r="L39" s="29"/>
      <c r="M39" s="30"/>
      <c r="N39" s="35"/>
      <c r="O39" s="49"/>
      <c r="P39" s="48"/>
      <c r="Q39" s="35"/>
      <c r="R39" s="35"/>
      <c r="S39" s="35"/>
      <c r="T39" s="35"/>
    </row>
    <row r="40" spans="2:20" x14ac:dyDescent="0.15">
      <c r="B40" s="33" t="s">
        <v>3</v>
      </c>
      <c r="C40" s="34" t="s">
        <v>53</v>
      </c>
      <c r="D40" s="51">
        <v>250</v>
      </c>
      <c r="E40" s="22">
        <f t="shared" si="0"/>
        <v>0</v>
      </c>
      <c r="F40" s="23"/>
      <c r="G40" s="24"/>
      <c r="H40" s="25"/>
      <c r="I40" s="26"/>
      <c r="J40" s="27"/>
      <c r="K40" s="28"/>
      <c r="L40" s="29"/>
      <c r="M40" s="30"/>
      <c r="N40" s="35"/>
      <c r="O40" s="49"/>
      <c r="P40" s="48"/>
      <c r="Q40" s="35"/>
      <c r="R40" s="35"/>
      <c r="S40" s="35"/>
      <c r="T40" s="35"/>
    </row>
    <row r="41" spans="2:20" x14ac:dyDescent="0.15">
      <c r="B41" s="33"/>
      <c r="C41" s="34" t="s">
        <v>54</v>
      </c>
      <c r="D41" s="51">
        <v>250</v>
      </c>
      <c r="E41" s="22">
        <f t="shared" si="0"/>
        <v>0</v>
      </c>
      <c r="F41" s="23"/>
      <c r="G41" s="24"/>
      <c r="H41" s="25"/>
      <c r="I41" s="26"/>
      <c r="J41" s="27"/>
      <c r="K41" s="28"/>
      <c r="L41" s="29"/>
      <c r="M41" s="30"/>
      <c r="N41" s="35"/>
      <c r="O41" s="49"/>
      <c r="P41" s="48"/>
      <c r="Q41" s="35"/>
      <c r="R41" s="35"/>
      <c r="S41" s="35"/>
      <c r="T41" s="35"/>
    </row>
    <row r="42" spans="2:20" x14ac:dyDescent="0.15">
      <c r="B42" s="33"/>
      <c r="C42" s="34" t="s">
        <v>55</v>
      </c>
      <c r="D42" s="51">
        <v>250</v>
      </c>
      <c r="E42" s="22">
        <f t="shared" si="0"/>
        <v>0</v>
      </c>
      <c r="F42" s="23"/>
      <c r="G42" s="24"/>
      <c r="H42" s="25"/>
      <c r="I42" s="26"/>
      <c r="J42" s="27"/>
      <c r="K42" s="28"/>
      <c r="L42" s="29"/>
      <c r="M42" s="30"/>
      <c r="N42" s="35"/>
      <c r="O42" s="49"/>
      <c r="P42" s="48"/>
      <c r="Q42" s="35"/>
      <c r="R42" s="35"/>
      <c r="S42" s="35"/>
      <c r="T42" s="35"/>
    </row>
    <row r="43" spans="2:20" x14ac:dyDescent="0.15">
      <c r="B43" s="33"/>
      <c r="C43" s="34" t="s">
        <v>56</v>
      </c>
      <c r="D43" s="51">
        <v>495</v>
      </c>
      <c r="E43" s="22">
        <f t="shared" si="0"/>
        <v>0</v>
      </c>
      <c r="F43" s="23"/>
      <c r="G43" s="24"/>
      <c r="H43" s="25"/>
      <c r="I43" s="26"/>
      <c r="J43" s="27"/>
      <c r="K43" s="28"/>
      <c r="L43" s="29"/>
      <c r="M43" s="30"/>
      <c r="N43" s="35"/>
      <c r="O43" s="49"/>
      <c r="P43" s="48"/>
      <c r="Q43" s="35"/>
      <c r="R43" s="35"/>
      <c r="S43" s="35"/>
      <c r="T43" s="35"/>
    </row>
    <row r="44" spans="2:20" x14ac:dyDescent="0.15">
      <c r="B44" s="33"/>
      <c r="C44" s="34" t="s">
        <v>57</v>
      </c>
      <c r="D44" s="51">
        <v>495</v>
      </c>
      <c r="E44" s="22">
        <f t="shared" si="0"/>
        <v>0</v>
      </c>
      <c r="F44" s="23"/>
      <c r="G44" s="24"/>
      <c r="H44" s="25"/>
      <c r="I44" s="26"/>
      <c r="J44" s="27"/>
      <c r="K44" s="28"/>
      <c r="L44" s="29"/>
      <c r="M44" s="30"/>
      <c r="N44" s="35"/>
      <c r="O44" s="49"/>
      <c r="P44" s="48"/>
      <c r="Q44" s="35"/>
      <c r="R44" s="35"/>
      <c r="S44" s="35"/>
      <c r="T44" s="35"/>
    </row>
    <row r="45" spans="2:20" x14ac:dyDescent="0.15">
      <c r="B45" s="33"/>
      <c r="C45" s="42" t="s">
        <v>58</v>
      </c>
      <c r="D45" s="51">
        <v>495</v>
      </c>
      <c r="E45" s="22">
        <f t="shared" si="0"/>
        <v>0</v>
      </c>
      <c r="F45" s="23"/>
      <c r="G45" s="24"/>
      <c r="H45" s="25"/>
      <c r="I45" s="26"/>
      <c r="J45" s="27"/>
      <c r="K45" s="28"/>
      <c r="L45" s="29"/>
      <c r="M45" s="30"/>
      <c r="N45" s="35"/>
      <c r="O45" s="49"/>
      <c r="P45" s="48"/>
      <c r="Q45" s="35"/>
      <c r="R45" s="35"/>
      <c r="S45" s="35"/>
      <c r="T45" s="35"/>
    </row>
    <row r="46" spans="2:20" x14ac:dyDescent="0.15">
      <c r="B46" s="36" t="s">
        <v>63</v>
      </c>
      <c r="C46" s="37" t="s">
        <v>64</v>
      </c>
      <c r="D46" s="52">
        <v>250</v>
      </c>
      <c r="E46" s="22">
        <f t="shared" si="0"/>
        <v>0</v>
      </c>
      <c r="F46" s="23"/>
      <c r="G46" s="24"/>
      <c r="H46" s="25"/>
      <c r="I46" s="26"/>
      <c r="J46" s="27"/>
      <c r="K46" s="28"/>
      <c r="L46" s="29"/>
      <c r="M46" s="30"/>
      <c r="N46" s="35"/>
      <c r="O46" s="49"/>
      <c r="P46" s="48"/>
      <c r="Q46" s="35"/>
      <c r="R46" s="35"/>
      <c r="S46" s="35"/>
      <c r="T46" s="35"/>
    </row>
    <row r="47" spans="2:20" x14ac:dyDescent="0.15">
      <c r="B47" s="40"/>
      <c r="C47" s="41" t="s">
        <v>65</v>
      </c>
      <c r="D47" s="54">
        <v>199</v>
      </c>
      <c r="E47" s="22">
        <f t="shared" si="0"/>
        <v>0</v>
      </c>
      <c r="F47" s="23"/>
      <c r="G47" s="24"/>
      <c r="H47" s="25"/>
      <c r="I47" s="26"/>
      <c r="J47" s="27"/>
      <c r="K47" s="28"/>
      <c r="L47" s="29"/>
      <c r="M47" s="30"/>
      <c r="N47" s="35"/>
      <c r="O47" s="49"/>
      <c r="P47" s="48"/>
      <c r="Q47" s="35"/>
      <c r="R47" s="35"/>
      <c r="S47" s="35"/>
      <c r="T47" s="35"/>
    </row>
    <row r="48" spans="2:20" x14ac:dyDescent="0.15">
      <c r="B48" s="40"/>
      <c r="C48" s="41" t="s">
        <v>66</v>
      </c>
      <c r="D48" s="54">
        <v>199</v>
      </c>
      <c r="E48" s="22">
        <f t="shared" si="0"/>
        <v>0</v>
      </c>
      <c r="F48" s="23"/>
      <c r="G48" s="24"/>
      <c r="H48" s="25"/>
      <c r="I48" s="26"/>
      <c r="J48" s="27"/>
      <c r="K48" s="28"/>
      <c r="L48" s="29"/>
      <c r="M48" s="30"/>
      <c r="N48" s="35"/>
      <c r="O48" s="49"/>
      <c r="P48" s="48"/>
      <c r="Q48" s="35"/>
      <c r="R48" s="35"/>
      <c r="S48" s="35"/>
      <c r="T48" s="35"/>
    </row>
    <row r="49" spans="2:20" x14ac:dyDescent="0.15">
      <c r="B49" s="40"/>
      <c r="C49" s="41" t="s">
        <v>67</v>
      </c>
      <c r="D49" s="54">
        <v>250</v>
      </c>
      <c r="E49" s="22">
        <f t="shared" si="0"/>
        <v>0</v>
      </c>
      <c r="F49" s="23"/>
      <c r="G49" s="24"/>
      <c r="H49" s="25"/>
      <c r="I49" s="26"/>
      <c r="J49" s="27"/>
      <c r="K49" s="28"/>
      <c r="L49" s="29"/>
      <c r="M49" s="30"/>
      <c r="N49" s="35"/>
      <c r="O49" s="49"/>
      <c r="P49" s="48"/>
      <c r="Q49" s="35"/>
      <c r="R49" s="35"/>
      <c r="S49" s="35"/>
      <c r="T49" s="35"/>
    </row>
    <row r="50" spans="2:20" x14ac:dyDescent="0.15">
      <c r="B50" s="40"/>
      <c r="C50" s="41" t="s">
        <v>68</v>
      </c>
      <c r="D50" s="54">
        <v>299</v>
      </c>
      <c r="E50" s="22">
        <f t="shared" si="0"/>
        <v>0</v>
      </c>
      <c r="F50" s="23"/>
      <c r="G50" s="24"/>
      <c r="H50" s="25"/>
      <c r="I50" s="26"/>
      <c r="J50" s="27"/>
      <c r="K50" s="28"/>
      <c r="L50" s="29"/>
      <c r="M50" s="30"/>
      <c r="N50" s="35"/>
      <c r="O50" s="49"/>
      <c r="P50" s="48"/>
      <c r="Q50" s="35"/>
      <c r="R50" s="35"/>
      <c r="S50" s="35"/>
      <c r="T50" s="35"/>
    </row>
    <row r="51" spans="2:20" x14ac:dyDescent="0.15">
      <c r="B51" s="40"/>
      <c r="C51" s="41" t="s">
        <v>69</v>
      </c>
      <c r="D51" s="54">
        <v>235</v>
      </c>
      <c r="E51" s="22">
        <f t="shared" si="0"/>
        <v>0</v>
      </c>
      <c r="F51" s="23"/>
      <c r="G51" s="24"/>
      <c r="H51" s="25"/>
      <c r="I51" s="26"/>
      <c r="J51" s="27"/>
      <c r="K51" s="28"/>
      <c r="L51" s="29"/>
      <c r="M51" s="30"/>
      <c r="N51" s="35"/>
      <c r="O51" s="49"/>
      <c r="P51" s="48"/>
      <c r="Q51" s="35"/>
      <c r="R51" s="35"/>
      <c r="S51" s="35"/>
      <c r="T51" s="35"/>
    </row>
    <row r="52" spans="2:20" x14ac:dyDescent="0.15">
      <c r="B52" s="40"/>
      <c r="C52" s="43" t="s">
        <v>70</v>
      </c>
      <c r="D52" s="54">
        <v>235</v>
      </c>
      <c r="E52" s="22">
        <f t="shared" si="0"/>
        <v>0</v>
      </c>
      <c r="F52" s="23"/>
      <c r="G52" s="24"/>
      <c r="H52" s="25"/>
      <c r="I52" s="26"/>
      <c r="J52" s="27"/>
      <c r="K52" s="28"/>
      <c r="L52" s="29"/>
      <c r="M52" s="30"/>
      <c r="N52" s="35"/>
      <c r="O52" s="49"/>
      <c r="P52" s="48"/>
      <c r="Q52" s="35"/>
      <c r="R52" s="35"/>
      <c r="S52" s="35"/>
      <c r="T52" s="35"/>
    </row>
    <row r="53" spans="2:20" x14ac:dyDescent="0.15">
      <c r="B53" s="40"/>
      <c r="C53" s="41" t="s">
        <v>71</v>
      </c>
      <c r="D53" s="54">
        <v>235</v>
      </c>
      <c r="E53" s="22">
        <f t="shared" si="0"/>
        <v>0</v>
      </c>
      <c r="F53" s="23"/>
      <c r="G53" s="24"/>
      <c r="H53" s="25"/>
      <c r="I53" s="26"/>
      <c r="J53" s="27"/>
      <c r="K53" s="28"/>
      <c r="L53" s="29"/>
      <c r="M53" s="30"/>
      <c r="N53" s="35"/>
      <c r="O53" s="49"/>
      <c r="P53" s="48"/>
      <c r="Q53" s="35"/>
      <c r="R53" s="35"/>
      <c r="S53" s="35"/>
      <c r="T53" s="35"/>
    </row>
    <row r="54" spans="2:20" x14ac:dyDescent="0.15">
      <c r="B54" s="40"/>
      <c r="C54" s="56">
        <v>2400</v>
      </c>
      <c r="D54" s="54">
        <v>299</v>
      </c>
      <c r="E54" s="22">
        <f t="shared" si="0"/>
        <v>0</v>
      </c>
      <c r="F54" s="23"/>
      <c r="G54" s="24"/>
      <c r="H54" s="25"/>
      <c r="I54" s="26"/>
      <c r="J54" s="27"/>
      <c r="K54" s="28"/>
      <c r="L54" s="29"/>
      <c r="M54" s="30"/>
      <c r="N54" s="35"/>
      <c r="O54" s="49"/>
      <c r="P54" s="48"/>
      <c r="Q54" s="35"/>
      <c r="R54" s="35"/>
      <c r="S54" s="35"/>
      <c r="T54" s="35"/>
    </row>
    <row r="55" spans="2:20" x14ac:dyDescent="0.15">
      <c r="B55" s="40"/>
      <c r="C55" s="41" t="s">
        <v>72</v>
      </c>
      <c r="D55" s="54">
        <v>250</v>
      </c>
      <c r="E55" s="22">
        <f t="shared" si="0"/>
        <v>0</v>
      </c>
      <c r="F55" s="23"/>
      <c r="G55" s="24"/>
      <c r="H55" s="25"/>
      <c r="I55" s="26"/>
      <c r="J55" s="27"/>
      <c r="K55" s="28"/>
      <c r="L55" s="29"/>
      <c r="M55" s="30"/>
      <c r="N55" s="35"/>
      <c r="O55" s="49"/>
      <c r="P55" s="48"/>
      <c r="Q55" s="35"/>
      <c r="R55" s="35"/>
      <c r="S55" s="35"/>
      <c r="T55" s="35"/>
    </row>
    <row r="56" spans="2:20" x14ac:dyDescent="0.15">
      <c r="B56" s="38"/>
      <c r="C56" s="39" t="s">
        <v>73</v>
      </c>
      <c r="D56" s="53">
        <v>150</v>
      </c>
      <c r="E56" s="22">
        <f t="shared" si="0"/>
        <v>0</v>
      </c>
      <c r="F56" s="23"/>
      <c r="G56" s="24"/>
      <c r="H56" s="25"/>
      <c r="I56" s="26"/>
      <c r="J56" s="27"/>
      <c r="K56" s="28"/>
      <c r="L56" s="29"/>
      <c r="M56" s="30"/>
      <c r="N56" s="35"/>
      <c r="O56" s="49"/>
      <c r="P56" s="48"/>
      <c r="Q56" s="35"/>
      <c r="R56" s="35"/>
      <c r="S56" s="35"/>
      <c r="T56" s="35"/>
    </row>
    <row r="57" spans="2:20" x14ac:dyDescent="0.15">
      <c r="B57" s="20" t="s">
        <v>4</v>
      </c>
      <c r="C57" s="21" t="s">
        <v>59</v>
      </c>
      <c r="D57" s="51">
        <v>175</v>
      </c>
      <c r="E57" s="22">
        <f t="shared" si="0"/>
        <v>0</v>
      </c>
      <c r="F57" s="23"/>
      <c r="G57" s="24"/>
      <c r="H57" s="25"/>
      <c r="I57" s="26"/>
      <c r="J57" s="27"/>
      <c r="K57" s="28"/>
      <c r="L57" s="29"/>
      <c r="M57" s="30"/>
      <c r="N57" s="35"/>
      <c r="O57" s="49"/>
      <c r="P57" s="48"/>
      <c r="Q57" s="35"/>
      <c r="R57" s="35"/>
      <c r="S57" s="35"/>
      <c r="T57" s="35"/>
    </row>
    <row r="58" spans="2:20" x14ac:dyDescent="0.15">
      <c r="B58" s="33"/>
      <c r="C58" s="34" t="s">
        <v>60</v>
      </c>
      <c r="D58" s="51">
        <v>199</v>
      </c>
      <c r="E58" s="22">
        <f t="shared" si="0"/>
        <v>0</v>
      </c>
      <c r="F58" s="23"/>
      <c r="G58" s="24"/>
      <c r="H58" s="25"/>
      <c r="I58" s="26"/>
      <c r="J58" s="27"/>
      <c r="K58" s="28"/>
      <c r="L58" s="29"/>
      <c r="M58" s="30"/>
      <c r="N58" s="35"/>
      <c r="O58" s="49"/>
      <c r="P58" s="48"/>
      <c r="Q58" s="35"/>
      <c r="R58" s="35"/>
      <c r="S58" s="35"/>
      <c r="T58" s="35"/>
    </row>
    <row r="59" spans="2:20" x14ac:dyDescent="0.15">
      <c r="B59" s="33"/>
      <c r="C59" s="34" t="s">
        <v>61</v>
      </c>
      <c r="D59" s="51">
        <v>175</v>
      </c>
      <c r="E59" s="22">
        <f t="shared" si="0"/>
        <v>0</v>
      </c>
      <c r="F59" s="23"/>
      <c r="G59" s="24"/>
      <c r="H59" s="25"/>
      <c r="I59" s="26"/>
      <c r="J59" s="27"/>
      <c r="K59" s="28"/>
      <c r="L59" s="29"/>
      <c r="M59" s="30"/>
      <c r="N59" s="35"/>
      <c r="O59" s="49"/>
      <c r="P59" s="48"/>
      <c r="Q59" s="35"/>
      <c r="R59" s="35"/>
      <c r="S59" s="35"/>
      <c r="T59" s="35"/>
    </row>
    <row r="60" spans="2:20" x14ac:dyDescent="0.15">
      <c r="B60" s="44"/>
      <c r="C60" s="42" t="s">
        <v>62</v>
      </c>
      <c r="D60" s="55">
        <v>199</v>
      </c>
      <c r="E60" s="22">
        <f t="shared" si="0"/>
        <v>0</v>
      </c>
      <c r="F60" s="23"/>
      <c r="G60" s="24"/>
      <c r="H60" s="25"/>
      <c r="I60" s="26"/>
      <c r="J60" s="27"/>
      <c r="K60" s="28"/>
      <c r="L60" s="29"/>
      <c r="M60" s="30"/>
      <c r="N60" s="35"/>
      <c r="O60" s="49"/>
      <c r="P60" s="32"/>
      <c r="Q60" s="35"/>
      <c r="R60" s="35"/>
      <c r="S60" s="35"/>
      <c r="T60" s="35"/>
    </row>
    <row r="61" spans="2:20" ht="18" customHeight="1" x14ac:dyDescent="0.15">
      <c r="F61" s="45"/>
    </row>
  </sheetData>
  <sheetProtection algorithmName="SHA-512" hashValue="BwscvpWeyu7raQV6HmHWBf1rPT+VAc+GQ5ZWTRUuZwup3NTo/y5gW0fZIfuiZXf1loct4zTCP5lfmnAUeWgRpA==" saltValue="jdxXXVGBe/bDGbkLAHizpQ==" spinCount="100000" sheet="1" objects="1" scenarios="1" selectLockedCells="1"/>
  <mergeCells count="3">
    <mergeCell ref="F23:P23"/>
    <mergeCell ref="G17:O17"/>
    <mergeCell ref="B6:C6"/>
  </mergeCells>
  <hyperlinks>
    <hyperlink ref="S7" r:id="rId1" xr:uid="{4FAB4FCF-1D7F-7A43-BABA-38D7C7E98189}"/>
    <hyperlink ref="S8" r:id="rId2" xr:uid="{B43ADFC1-E2CB-AC40-AA99-FF6773894BC3}"/>
    <hyperlink ref="G18" r:id="rId3" xr:uid="{2FF43345-0CD1-6844-96AF-8C24D831E9B0}"/>
  </hyperlinks>
  <pageMargins left="0.7" right="0.7" top="0.75" bottom="0.75" header="0.3" footer="0.3"/>
  <pageSetup scale="46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Rockwerx Canada Inc</dc:creator>
  <cp:lastModifiedBy>Joe Layno</cp:lastModifiedBy>
  <cp:lastPrinted>2017-01-03T20:35:44Z</cp:lastPrinted>
  <dcterms:created xsi:type="dcterms:W3CDTF">2017-01-02T21:47:05Z</dcterms:created>
  <dcterms:modified xsi:type="dcterms:W3CDTF">2018-02-28T17:12:01Z</dcterms:modified>
</cp:coreProperties>
</file>